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stankov/Downloads/"/>
    </mc:Choice>
  </mc:AlternateContent>
  <xr:revisionPtr revIDLastSave="0" documentId="8_{6F068B77-83C6-F843-A2A1-4C67C6FF46C6}" xr6:coauthVersionLast="45" xr6:coauthVersionMax="45" xr10:uidLastSave="{00000000-0000-0000-0000-000000000000}"/>
  <bookViews>
    <workbookView xWindow="300" yWindow="460" windowWidth="45380" windowHeight="24920"/>
  </bookViews>
  <sheets>
    <sheet name="cost per sqft" sheetId="5" r:id="rId1"/>
    <sheet name="AK" sheetId="37" r:id="rId2"/>
    <sheet name="AL" sheetId="38" r:id="rId3"/>
    <sheet name="AM" sheetId="39" r:id="rId4"/>
    <sheet name="AN" sheetId="40" r:id="rId5"/>
    <sheet name="AO" sheetId="41" r:id="rId6"/>
    <sheet name="AP" sheetId="42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5" l="1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<sst xmlns="http://schemas.openxmlformats.org/spreadsheetml/2006/main" count="107" uniqueCount="72">
  <si>
    <t>1A</t>
  </si>
  <si>
    <t>1B</t>
  </si>
  <si>
    <t>2A</t>
  </si>
  <si>
    <t>2B</t>
  </si>
  <si>
    <t xml:space="preserve">     3A</t>
  </si>
  <si>
    <t xml:space="preserve">     3B</t>
  </si>
  <si>
    <t xml:space="preserve">     4</t>
  </si>
  <si>
    <t xml:space="preserve">     5A</t>
  </si>
  <si>
    <t xml:space="preserve">     5B</t>
  </si>
  <si>
    <t>A-1stage</t>
  </si>
  <si>
    <t>A-1</t>
  </si>
  <si>
    <t>A-2 night</t>
  </si>
  <si>
    <t>A-2 rest</t>
  </si>
  <si>
    <t>A-3 gen</t>
  </si>
  <si>
    <t>A-4 arenas</t>
  </si>
  <si>
    <t>B</t>
  </si>
  <si>
    <t>E</t>
  </si>
  <si>
    <t>F-1</t>
  </si>
  <si>
    <t>F-2</t>
  </si>
  <si>
    <t>H1</t>
  </si>
  <si>
    <t>H234</t>
  </si>
  <si>
    <t>H-5</t>
  </si>
  <si>
    <t>I-1</t>
  </si>
  <si>
    <t>I-2</t>
  </si>
  <si>
    <t>I-3</t>
  </si>
  <si>
    <t>I-4</t>
  </si>
  <si>
    <t>M</t>
  </si>
  <si>
    <t>R-1</t>
  </si>
  <si>
    <t>R-2</t>
  </si>
  <si>
    <t>R-3</t>
  </si>
  <si>
    <t>R-4</t>
  </si>
  <si>
    <t>S-1</t>
  </si>
  <si>
    <t>S-2</t>
  </si>
  <si>
    <t>U</t>
  </si>
  <si>
    <t>A-3 Church</t>
  </si>
  <si>
    <t>A-1 Assembly, theaters, with stage</t>
  </si>
  <si>
    <t>A-1 Assembly, theaters, without stage</t>
  </si>
  <si>
    <t>A-2 Assembly, nightclubs</t>
  </si>
  <si>
    <t>A-2 Assembly, restaurants, bars, banquet halls</t>
  </si>
  <si>
    <t>A-3 Assembly, churches</t>
  </si>
  <si>
    <t>A-3 Assembly, general, community halls, libraries, museums</t>
  </si>
  <si>
    <t>A-4 Assembly, arenas</t>
  </si>
  <si>
    <t>B Business</t>
  </si>
  <si>
    <t>E Educational</t>
  </si>
  <si>
    <t>F-1 Factory and industrial, moderate hazard</t>
  </si>
  <si>
    <t>F-2 Factory and industrial, low hazard</t>
  </si>
  <si>
    <t>H-1 High Hazard, explosives</t>
  </si>
  <si>
    <t>H234 High Hazard</t>
  </si>
  <si>
    <t>H-5 HPM</t>
  </si>
  <si>
    <t>I-1 Institutional, supervised environment</t>
  </si>
  <si>
    <t>I-2 Institutional, hospitals</t>
  </si>
  <si>
    <t>I-2 Institutional, nursing homes</t>
  </si>
  <si>
    <t>I-3 Institutional, restrained</t>
  </si>
  <si>
    <t>I-4 Institutional, day care facilities</t>
  </si>
  <si>
    <t>M Mercantile</t>
  </si>
  <si>
    <t>R-1 Residential, hotels</t>
  </si>
  <si>
    <t>R-2 Residential, multiple family</t>
  </si>
  <si>
    <t>R-3 Residential, one- and two-family</t>
  </si>
  <si>
    <t>R-4 Residential, care/assisted living facilities</t>
  </si>
  <si>
    <t>S-1 Storage, moderate hazard</t>
  </si>
  <si>
    <t>S-2 Storage, low hazard</t>
  </si>
  <si>
    <t>U Utility, miscellaneous</t>
  </si>
  <si>
    <t>IA</t>
  </si>
  <si>
    <t>IB</t>
  </si>
  <si>
    <t>IIA</t>
  </si>
  <si>
    <t>IIB</t>
  </si>
  <si>
    <t>IIIA</t>
  </si>
  <si>
    <t>IIIB</t>
  </si>
  <si>
    <t>IV</t>
  </si>
  <si>
    <t>VA</t>
  </si>
  <si>
    <t>VB</t>
  </si>
  <si>
    <t>Group (2018 International Building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</si>
</sst>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">
    <xf numFmtId="0" fontId="0" fillId="0" borderId="0" xfId="0" applyAlignment="1"/>
    <xf numFmtId="2" fontId="0" fillId="0" borderId="0" xfId="0" applyNumberForma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020_BVD(1)/BVD-ICC.FEB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D old"/>
      <sheetName val="costIBC"/>
      <sheetName val="equipIBC"/>
      <sheetName val="cost per sqft"/>
      <sheetName val="% change"/>
      <sheetName val="Sect update"/>
      <sheetName val="F"/>
      <sheetName val="A1S"/>
      <sheetName val="A1"/>
      <sheetName val="A2 night"/>
      <sheetName val="A2 Rest"/>
      <sheetName val="A3GEN"/>
      <sheetName val="A-3 Church"/>
      <sheetName val="A4 Arenas"/>
      <sheetName val="B1"/>
      <sheetName val="E1"/>
      <sheetName val="F1"/>
      <sheetName val="F2"/>
      <sheetName val="H1234"/>
      <sheetName val="H5"/>
      <sheetName val="I1"/>
      <sheetName val="I2"/>
      <sheetName val="I2-NH"/>
      <sheetName val="I3"/>
      <sheetName val="I4"/>
      <sheetName val="M1"/>
      <sheetName val="R1"/>
      <sheetName val="R2"/>
      <sheetName val="R3"/>
      <sheetName val="R4"/>
      <sheetName val="S1"/>
      <sheetName val="S2"/>
      <sheetName val="U1"/>
      <sheetName val="extras"/>
      <sheetName val="AL"/>
      <sheetName val="AM"/>
      <sheetName val="AN"/>
      <sheetName val="AO"/>
      <sheetName val="AP"/>
    </sheetNames>
    <sheetDataSet>
      <sheetData sheetId="0" refreshError="1"/>
      <sheetData sheetId="1">
        <row r="2">
          <cell r="B2">
            <v>245.85619999999997</v>
          </cell>
          <cell r="C2">
            <v>237.4657</v>
          </cell>
          <cell r="D2">
            <v>231.24799999999996</v>
          </cell>
          <cell r="E2">
            <v>221.80989999999994</v>
          </cell>
          <cell r="F2">
            <v>208.17169999999996</v>
          </cell>
          <cell r="G2">
            <v>202.09949999999995</v>
          </cell>
          <cell r="H2">
            <v>214.62219999999999</v>
          </cell>
          <cell r="I2">
            <v>193.45679999999999</v>
          </cell>
          <cell r="J2">
            <v>186.40489999999994</v>
          </cell>
        </row>
        <row r="3">
          <cell r="B3">
            <v>225.09819999999999</v>
          </cell>
          <cell r="C3">
            <v>216.70769999999996</v>
          </cell>
          <cell r="D3">
            <v>210.48999999999998</v>
          </cell>
          <cell r="E3">
            <v>201.05189999999999</v>
          </cell>
          <cell r="F3">
            <v>187.41369999999998</v>
          </cell>
          <cell r="G3">
            <v>181.3415</v>
          </cell>
          <cell r="H3">
            <v>193.86420000000001</v>
          </cell>
          <cell r="I3">
            <v>172.69879999999995</v>
          </cell>
          <cell r="J3">
            <v>165.64689999999999</v>
          </cell>
        </row>
        <row r="4">
          <cell r="B4">
            <v>189.96080000000003</v>
          </cell>
          <cell r="C4">
            <v>184.55730000000003</v>
          </cell>
          <cell r="D4">
            <v>180.1234</v>
          </cell>
          <cell r="E4">
            <v>172.69990000000001</v>
          </cell>
          <cell r="F4">
            <v>162.94330000000002</v>
          </cell>
          <cell r="G4">
            <v>158.38820000000001</v>
          </cell>
          <cell r="H4">
            <v>166.63990000000001</v>
          </cell>
          <cell r="I4">
            <v>147.28830000000002</v>
          </cell>
          <cell r="J4">
            <v>142.32920000000001</v>
          </cell>
        </row>
        <row r="5">
          <cell r="B5">
            <v>189.96080000000003</v>
          </cell>
          <cell r="C5">
            <v>184.55730000000003</v>
          </cell>
          <cell r="D5">
            <v>180.1234</v>
          </cell>
          <cell r="E5">
            <v>172.69990000000001</v>
          </cell>
          <cell r="F5">
            <v>162.94330000000002</v>
          </cell>
          <cell r="G5">
            <v>158.38820000000001</v>
          </cell>
          <cell r="H5">
            <v>166.63990000000001</v>
          </cell>
          <cell r="I5">
            <v>147.28830000000002</v>
          </cell>
          <cell r="J5">
            <v>142.32920000000001</v>
          </cell>
        </row>
        <row r="6">
          <cell r="B6">
            <v>228.68719999999999</v>
          </cell>
          <cell r="C6">
            <v>220.29669999999996</v>
          </cell>
          <cell r="D6">
            <v>214.07899999999998</v>
          </cell>
          <cell r="E6">
            <v>204.64089999999996</v>
          </cell>
          <cell r="F6">
            <v>191.37129999999996</v>
          </cell>
          <cell r="G6">
            <v>186.26909999999998</v>
          </cell>
          <cell r="H6">
            <v>197.45320000000001</v>
          </cell>
          <cell r="I6">
            <v>176.65639999999993</v>
          </cell>
          <cell r="J6">
            <v>169.60449999999997</v>
          </cell>
        </row>
        <row r="7">
          <cell r="B7">
            <v>191.19669999999999</v>
          </cell>
          <cell r="C7">
            <v>182.80619999999999</v>
          </cell>
          <cell r="D7">
            <v>176.58849999999998</v>
          </cell>
          <cell r="E7">
            <v>167.15039999999999</v>
          </cell>
          <cell r="F7">
            <v>153.51219999999998</v>
          </cell>
          <cell r="G7">
            <v>147.43999999999997</v>
          </cell>
          <cell r="H7">
            <v>159.96269999999998</v>
          </cell>
          <cell r="I7">
            <v>138.79729999999998</v>
          </cell>
          <cell r="J7">
            <v>131.74539999999999</v>
          </cell>
        </row>
        <row r="8">
          <cell r="B8">
            <v>225.09819999999999</v>
          </cell>
          <cell r="C8">
            <v>216.70769999999996</v>
          </cell>
          <cell r="D8">
            <v>210.48999999999998</v>
          </cell>
          <cell r="E8">
            <v>201.05189999999999</v>
          </cell>
          <cell r="F8">
            <v>187.41369999999998</v>
          </cell>
          <cell r="G8">
            <v>181.3415</v>
          </cell>
          <cell r="H8">
            <v>193.86420000000001</v>
          </cell>
          <cell r="I8">
            <v>172.69879999999995</v>
          </cell>
          <cell r="J8">
            <v>165.64689999999999</v>
          </cell>
        </row>
        <row r="9">
          <cell r="B9">
            <v>199.26339999999999</v>
          </cell>
          <cell r="C9">
            <v>191.9624</v>
          </cell>
          <cell r="D9">
            <v>185.54340000000002</v>
          </cell>
          <cell r="E9">
            <v>176.38040000000001</v>
          </cell>
          <cell r="F9">
            <v>161.89599999999999</v>
          </cell>
          <cell r="G9">
            <v>154.84</v>
          </cell>
          <cell r="H9">
            <v>169.40280000000001</v>
          </cell>
          <cell r="I9">
            <v>142.4332</v>
          </cell>
          <cell r="J9">
            <v>135.08320000000001</v>
          </cell>
        </row>
        <row r="10">
          <cell r="B10">
            <v>208.89679999999998</v>
          </cell>
          <cell r="C10">
            <v>201.64479999999998</v>
          </cell>
          <cell r="D10">
            <v>195.8236</v>
          </cell>
          <cell r="E10">
            <v>187.33679999999998</v>
          </cell>
          <cell r="F10">
            <v>174.48899999999998</v>
          </cell>
          <cell r="G10">
            <v>165.60039999999998</v>
          </cell>
          <cell r="H10">
            <v>180.85899999999998</v>
          </cell>
          <cell r="I10">
            <v>152.44880000000003</v>
          </cell>
          <cell r="J10">
            <v>147.75460000000001</v>
          </cell>
        </row>
        <row r="11">
          <cell r="B11">
            <v>116.6045</v>
          </cell>
          <cell r="C11">
            <v>111.1909</v>
          </cell>
          <cell r="D11">
            <v>105.96920000000001</v>
          </cell>
          <cell r="E11">
            <v>100.83840000000001</v>
          </cell>
          <cell r="F11">
            <v>91.536300000000011</v>
          </cell>
          <cell r="G11">
            <v>86.264099999999999</v>
          </cell>
          <cell r="H11">
            <v>96.606500000000011</v>
          </cell>
          <cell r="I11">
            <v>75.28540000000001</v>
          </cell>
          <cell r="J11">
            <v>69.95259999999999</v>
          </cell>
        </row>
        <row r="12">
          <cell r="B12">
            <v>116.6045</v>
          </cell>
          <cell r="C12">
            <v>111.1909</v>
          </cell>
          <cell r="D12">
            <v>105.96920000000001</v>
          </cell>
          <cell r="E12">
            <v>100.83840000000001</v>
          </cell>
          <cell r="F12">
            <v>91.536300000000011</v>
          </cell>
          <cell r="G12">
            <v>86.264099999999999</v>
          </cell>
          <cell r="H12">
            <v>96.606500000000011</v>
          </cell>
          <cell r="I12">
            <v>75.28540000000001</v>
          </cell>
          <cell r="J12">
            <v>69.95259999999999</v>
          </cell>
        </row>
        <row r="13">
          <cell r="B13">
            <v>107.9892</v>
          </cell>
          <cell r="C13">
            <v>102.57560000000001</v>
          </cell>
          <cell r="D13">
            <v>97.353899999999996</v>
          </cell>
          <cell r="E13">
            <v>92.223100000000002</v>
          </cell>
          <cell r="F13">
            <v>83.143200000000007</v>
          </cell>
          <cell r="G13">
            <v>77.870999999999995</v>
          </cell>
          <cell r="H13">
            <v>87.991200000000006</v>
          </cell>
          <cell r="I13">
            <v>66.892300000000006</v>
          </cell>
          <cell r="J13">
            <v>0</v>
          </cell>
        </row>
        <row r="14">
          <cell r="B14">
            <v>107.9892</v>
          </cell>
          <cell r="C14">
            <v>102.57560000000001</v>
          </cell>
          <cell r="D14">
            <v>97.353899999999996</v>
          </cell>
          <cell r="E14">
            <v>92.223100000000002</v>
          </cell>
          <cell r="F14">
            <v>83.143200000000007</v>
          </cell>
          <cell r="G14">
            <v>77.870999999999995</v>
          </cell>
          <cell r="H14">
            <v>87.991200000000006</v>
          </cell>
          <cell r="I14">
            <v>66.892300000000006</v>
          </cell>
          <cell r="J14">
            <v>61.5595</v>
          </cell>
        </row>
        <row r="15">
          <cell r="B15">
            <v>199.26339999999999</v>
          </cell>
          <cell r="C15">
            <v>191.9624</v>
          </cell>
          <cell r="D15">
            <v>185.54340000000002</v>
          </cell>
          <cell r="E15">
            <v>176.38040000000001</v>
          </cell>
          <cell r="F15">
            <v>161.89599999999999</v>
          </cell>
          <cell r="G15">
            <v>154.84</v>
          </cell>
          <cell r="H15">
            <v>169.40280000000001</v>
          </cell>
          <cell r="I15">
            <v>142.4332</v>
          </cell>
          <cell r="J15">
            <v>135.08320000000001</v>
          </cell>
        </row>
        <row r="16">
          <cell r="B16">
            <v>195.83189999999999</v>
          </cell>
          <cell r="C16">
            <v>189.0504</v>
          </cell>
          <cell r="D16">
            <v>183.12029999999999</v>
          </cell>
          <cell r="E16">
            <v>175.91309999999999</v>
          </cell>
          <cell r="F16">
            <v>161.2809</v>
          </cell>
          <cell r="G16">
            <v>156.80610000000001</v>
          </cell>
          <cell r="H16">
            <v>176.0616</v>
          </cell>
          <cell r="I16">
            <v>144.97559999999996</v>
          </cell>
          <cell r="J16">
            <v>140.33249999999998</v>
          </cell>
        </row>
        <row r="17">
          <cell r="B17">
            <v>333.53320000000002</v>
          </cell>
          <cell r="C17">
            <v>326.23219999999998</v>
          </cell>
          <cell r="D17">
            <v>319.81320000000005</v>
          </cell>
          <cell r="E17">
            <v>310.65019999999993</v>
          </cell>
          <cell r="F17">
            <v>294.45079999999996</v>
          </cell>
          <cell r="G17">
            <v>0</v>
          </cell>
          <cell r="H17">
            <v>303.67259999999993</v>
          </cell>
          <cell r="I17">
            <v>274.988</v>
          </cell>
          <cell r="J17">
            <v>0</v>
          </cell>
        </row>
        <row r="18">
          <cell r="B18">
            <v>231.12320000000003</v>
          </cell>
          <cell r="C18">
            <v>223.82220000000001</v>
          </cell>
          <cell r="D18">
            <v>217.40320000000003</v>
          </cell>
          <cell r="E18">
            <v>208.24020000000002</v>
          </cell>
          <cell r="F18">
            <v>193.51080000000002</v>
          </cell>
          <cell r="G18">
            <v>0</v>
          </cell>
          <cell r="H18">
            <v>201.26260000000002</v>
          </cell>
          <cell r="I18">
            <v>174.048</v>
          </cell>
          <cell r="J18">
            <v>0</v>
          </cell>
        </row>
        <row r="19">
          <cell r="B19">
            <v>226.7132</v>
          </cell>
          <cell r="C19">
            <v>219.41220000000001</v>
          </cell>
          <cell r="D19">
            <v>212.99320000000003</v>
          </cell>
          <cell r="E19">
            <v>203.83020000000002</v>
          </cell>
          <cell r="F19">
            <v>189.83580000000001</v>
          </cell>
          <cell r="G19">
            <v>182.77979999999999</v>
          </cell>
          <cell r="H19">
            <v>196.8526</v>
          </cell>
          <cell r="I19">
            <v>170.37299999999999</v>
          </cell>
          <cell r="J19">
            <v>163.023</v>
          </cell>
        </row>
        <row r="20">
          <cell r="B20">
            <v>195.83189999999999</v>
          </cell>
          <cell r="C20">
            <v>189.0504</v>
          </cell>
          <cell r="D20">
            <v>183.12029999999999</v>
          </cell>
          <cell r="E20">
            <v>175.91309999999999</v>
          </cell>
          <cell r="F20">
            <v>161.2809</v>
          </cell>
          <cell r="G20">
            <v>156.80610000000001</v>
          </cell>
          <cell r="H20">
            <v>176.0616</v>
          </cell>
          <cell r="I20">
            <v>144.97559999999996</v>
          </cell>
          <cell r="J20">
            <v>140.33249999999998</v>
          </cell>
        </row>
        <row r="21">
          <cell r="B21">
            <v>141.94540000000003</v>
          </cell>
          <cell r="C21">
            <v>136.5419</v>
          </cell>
          <cell r="D21">
            <v>132.108</v>
          </cell>
          <cell r="E21">
            <v>124.68449999999997</v>
          </cell>
          <cell r="F21">
            <v>115.38239999999999</v>
          </cell>
          <cell r="G21">
            <v>110.82729999999999</v>
          </cell>
          <cell r="H21">
            <v>118.62449999999997</v>
          </cell>
          <cell r="I21">
            <v>99.727399999999975</v>
          </cell>
          <cell r="J21">
            <v>94.768300000000011</v>
          </cell>
        </row>
        <row r="22">
          <cell r="B22">
            <v>198.7029</v>
          </cell>
          <cell r="C22">
            <v>191.92139999999998</v>
          </cell>
          <cell r="D22">
            <v>185.99129999999997</v>
          </cell>
          <cell r="E22">
            <v>178.7841</v>
          </cell>
          <cell r="F22">
            <v>163.90440000000004</v>
          </cell>
          <cell r="G22">
            <v>159.42960000000002</v>
          </cell>
          <cell r="H22">
            <v>178.93260000000001</v>
          </cell>
          <cell r="I22">
            <v>147.59909999999996</v>
          </cell>
          <cell r="J22">
            <v>142.95599999999999</v>
          </cell>
        </row>
        <row r="23">
          <cell r="B23">
            <v>165.27060000000003</v>
          </cell>
          <cell r="C23">
            <v>158.48910000000001</v>
          </cell>
          <cell r="D23">
            <v>152.559</v>
          </cell>
          <cell r="E23">
            <v>145.3518</v>
          </cell>
          <cell r="F23">
            <v>131.70960000000002</v>
          </cell>
          <cell r="G23">
            <v>127.23480000000001</v>
          </cell>
          <cell r="H23">
            <v>145.50030000000001</v>
          </cell>
          <cell r="I23">
            <v>115.40430000000002</v>
          </cell>
          <cell r="J23">
            <v>110.76120000000002</v>
          </cell>
        </row>
        <row r="24">
          <cell r="B24">
            <v>155.84</v>
          </cell>
          <cell r="C24">
            <v>151.61000000000001</v>
          </cell>
          <cell r="D24">
            <v>147.83000000000004</v>
          </cell>
          <cell r="E24">
            <v>144.09000000000003</v>
          </cell>
          <cell r="F24">
            <v>138.94000000000003</v>
          </cell>
          <cell r="G24">
            <v>135.27000000000001</v>
          </cell>
          <cell r="H24">
            <v>141.72</v>
          </cell>
          <cell r="I24">
            <v>130.04000000000002</v>
          </cell>
          <cell r="J24">
            <v>122.46000000000001</v>
          </cell>
        </row>
        <row r="25">
          <cell r="B25">
            <v>195.83189999999999</v>
          </cell>
          <cell r="C25">
            <v>189.0504</v>
          </cell>
          <cell r="D25">
            <v>183.12029999999999</v>
          </cell>
          <cell r="E25">
            <v>175.91309999999999</v>
          </cell>
          <cell r="F25">
            <v>161.2809</v>
          </cell>
          <cell r="G25">
            <v>156.80610000000001</v>
          </cell>
          <cell r="H25">
            <v>176.0616</v>
          </cell>
          <cell r="I25">
            <v>144.97559999999996</v>
          </cell>
          <cell r="J25">
            <v>140.33249999999998</v>
          </cell>
        </row>
        <row r="26">
          <cell r="B26">
            <v>107.9892</v>
          </cell>
          <cell r="C26">
            <v>102.57560000000001</v>
          </cell>
          <cell r="D26">
            <v>97.353899999999996</v>
          </cell>
          <cell r="E26">
            <v>92.223100000000002</v>
          </cell>
          <cell r="F26">
            <v>83.143200000000007</v>
          </cell>
          <cell r="G26">
            <v>77.870999999999995</v>
          </cell>
          <cell r="H26">
            <v>87.991200000000006</v>
          </cell>
          <cell r="I26">
            <v>66.892300000000006</v>
          </cell>
          <cell r="J26">
            <v>61.5595</v>
          </cell>
        </row>
        <row r="27">
          <cell r="B27">
            <v>107.9892</v>
          </cell>
          <cell r="C27">
            <v>102.57560000000001</v>
          </cell>
          <cell r="D27">
            <v>97.353899999999996</v>
          </cell>
          <cell r="E27">
            <v>92.223100000000002</v>
          </cell>
          <cell r="F27">
            <v>83.143200000000007</v>
          </cell>
          <cell r="G27">
            <v>77.870999999999995</v>
          </cell>
          <cell r="H27">
            <v>87.991200000000006</v>
          </cell>
          <cell r="I27">
            <v>66.892300000000006</v>
          </cell>
          <cell r="J27">
            <v>61.5595</v>
          </cell>
        </row>
        <row r="28">
          <cell r="B28">
            <v>84.661599999999993</v>
          </cell>
          <cell r="C28">
            <v>79.811599999999984</v>
          </cell>
          <cell r="D28">
            <v>74.651199999999989</v>
          </cell>
          <cell r="E28">
            <v>71.295000000000002</v>
          </cell>
          <cell r="F28">
            <v>64.010299999999987</v>
          </cell>
          <cell r="G28">
            <v>59.8005</v>
          </cell>
          <cell r="H28">
            <v>68.035799999999995</v>
          </cell>
          <cell r="I28">
            <v>50.692200000000007</v>
          </cell>
          <cell r="J28">
            <v>48.296299999999995</v>
          </cell>
        </row>
      </sheetData>
      <sheetData sheetId="2">
        <row r="2">
          <cell r="B2">
            <v>2</v>
          </cell>
          <cell r="C2">
            <v>2</v>
          </cell>
          <cell r="D2">
            <v>2</v>
          </cell>
          <cell r="E2">
            <v>2</v>
          </cell>
          <cell r="F2">
            <v>2</v>
          </cell>
          <cell r="G2">
            <v>2</v>
          </cell>
          <cell r="H2">
            <v>2</v>
          </cell>
          <cell r="I2">
            <v>2</v>
          </cell>
          <cell r="J2">
            <v>2</v>
          </cell>
        </row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  <cell r="F3">
            <v>2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</row>
        <row r="4"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</row>
        <row r="5">
          <cell r="B5">
            <v>1</v>
          </cell>
          <cell r="C5">
            <v>1</v>
          </cell>
          <cell r="D5">
            <v>0</v>
          </cell>
          <cell r="E5">
            <v>1</v>
          </cell>
          <cell r="F5">
            <v>0</v>
          </cell>
          <cell r="G5">
            <v>1</v>
          </cell>
          <cell r="H5">
            <v>1</v>
          </cell>
          <cell r="I5">
            <v>0</v>
          </cell>
          <cell r="J5">
            <v>1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1</v>
          </cell>
          <cell r="F7">
            <v>0</v>
          </cell>
          <cell r="G7">
            <v>1</v>
          </cell>
          <cell r="H7">
            <v>1</v>
          </cell>
          <cell r="I7">
            <v>0</v>
          </cell>
          <cell r="J7">
            <v>1</v>
          </cell>
        </row>
        <row r="8">
          <cell r="B8">
            <v>1</v>
          </cell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1</v>
          </cell>
          <cell r="H8">
            <v>1</v>
          </cell>
          <cell r="I8">
            <v>0</v>
          </cell>
          <cell r="J8">
            <v>1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1</v>
          </cell>
          <cell r="H9">
            <v>1</v>
          </cell>
          <cell r="I9">
            <v>0</v>
          </cell>
          <cell r="J9">
            <v>1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</row>
        <row r="11">
          <cell r="B11">
            <v>1</v>
          </cell>
          <cell r="C11">
            <v>1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</v>
          </cell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0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J15">
            <v>1</v>
          </cell>
        </row>
        <row r="16">
          <cell r="B16">
            <v>2</v>
          </cell>
          <cell r="C16">
            <v>2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  <cell r="I16">
            <v>2</v>
          </cell>
          <cell r="J16">
            <v>2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2</v>
          </cell>
          <cell r="J17">
            <v>0</v>
          </cell>
        </row>
        <row r="18">
          <cell r="B18">
            <v>2</v>
          </cell>
          <cell r="C18">
            <v>2</v>
          </cell>
          <cell r="D18">
            <v>2</v>
          </cell>
          <cell r="E18">
            <v>2</v>
          </cell>
          <cell r="F18">
            <v>2</v>
          </cell>
          <cell r="G18">
            <v>0</v>
          </cell>
          <cell r="H18">
            <v>2</v>
          </cell>
          <cell r="I18">
            <v>2</v>
          </cell>
          <cell r="J18">
            <v>0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0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</row>
        <row r="21">
          <cell r="B21">
            <v>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</row>
        <row r="22"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</row>
        <row r="23"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2</v>
          </cell>
          <cell r="C25">
            <v>2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</row>
        <row r="26">
          <cell r="B26">
            <v>1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1</v>
          </cell>
          <cell r="H26">
            <v>1</v>
          </cell>
          <cell r="I26">
            <v>0</v>
          </cell>
          <cell r="J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workbookViewId="0">
      <selection activeCell="A32" sqref="A32"/>
    </sheetView>
  </sheetViews>
  <sheetFormatPr baseColWidth="10" defaultRowHeight="13" x14ac:dyDescent="0.15"/>
  <cols>
    <col min="1" max="1" width="53.5" customWidth="1"/>
    <col min="2" max="256" width="8.83203125" customWidth="1"/>
  </cols>
  <sheetData>
    <row r="1" spans="1:10" x14ac:dyDescent="0.15">
      <c r="A1" t="s">
        <v>71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</row>
    <row r="2" spans="1:10" x14ac:dyDescent="0.15">
      <c r="A2" s="1" t="s">
        <v>35</v>
      </c>
      <c r="B2" s="1">
        <f>[1]costIBC!B2+[1]equipIBC!B2</f>
        <v>247.85619999999997</v>
      </c>
      <c r="C2" s="1">
        <f>[1]costIBC!C2+[1]equipIBC!C2</f>
        <v>239.4657</v>
      </c>
      <c r="D2" s="1">
        <f>[1]costIBC!D2+[1]equipIBC!D2</f>
        <v>233.24799999999996</v>
      </c>
      <c r="E2" s="1">
        <f>[1]costIBC!E2+[1]equipIBC!E2</f>
        <v>223.80989999999994</v>
      </c>
      <c r="F2" s="1">
        <f>[1]costIBC!F2+[1]equipIBC!F2</f>
        <v>210.17169999999996</v>
      </c>
      <c r="G2" s="1">
        <f>[1]costIBC!G2+[1]equipIBC!G2</f>
        <v>204.09949999999995</v>
      </c>
      <c r="H2" s="1">
        <f>[1]costIBC!H2+[1]equipIBC!H2</f>
        <v>216.62219999999999</v>
      </c>
      <c r="I2" s="1">
        <f>[1]costIBC!I2+[1]equipIBC!I2</f>
        <v>195.45679999999999</v>
      </c>
      <c r="J2" s="1">
        <f>[1]costIBC!J2+[1]equipIBC!J2</f>
        <v>188.40489999999994</v>
      </c>
    </row>
    <row r="3" spans="1:10" x14ac:dyDescent="0.15">
      <c r="A3" s="1" t="s">
        <v>36</v>
      </c>
      <c r="B3" s="1">
        <f>[1]costIBC!B3+[1]equipIBC!B3</f>
        <v>227.09819999999999</v>
      </c>
      <c r="C3" s="1">
        <f>[1]costIBC!C3+[1]equipIBC!C3</f>
        <v>218.70769999999996</v>
      </c>
      <c r="D3" s="1">
        <f>[1]costIBC!D3+[1]equipIBC!D3</f>
        <v>212.48999999999998</v>
      </c>
      <c r="E3" s="1">
        <f>[1]costIBC!E3+[1]equipIBC!E3</f>
        <v>203.05189999999999</v>
      </c>
      <c r="F3" s="1">
        <f>[1]costIBC!F3+[1]equipIBC!F3</f>
        <v>189.41369999999998</v>
      </c>
      <c r="G3" s="1">
        <f>[1]costIBC!G3+[1]equipIBC!G3</f>
        <v>183.3415</v>
      </c>
      <c r="H3" s="1">
        <f>[1]costIBC!H3+[1]equipIBC!H3</f>
        <v>195.86420000000001</v>
      </c>
      <c r="I3" s="1">
        <f>[1]costIBC!I3+[1]equipIBC!I3</f>
        <v>174.69879999999995</v>
      </c>
      <c r="J3" s="1">
        <f>[1]costIBC!$J$3+[1]equipIBC!$J$3</f>
        <v>167.64689999999999</v>
      </c>
    </row>
    <row r="4" spans="1:10" x14ac:dyDescent="0.15">
      <c r="A4" s="1" t="s">
        <v>37</v>
      </c>
      <c r="B4" s="1">
        <f>[1]costIBC!B4+[1]equipIBC!B4</f>
        <v>191.96080000000003</v>
      </c>
      <c r="C4" s="1">
        <f>[1]costIBC!C4+[1]equipIBC!C4</f>
        <v>186.55730000000003</v>
      </c>
      <c r="D4" s="1">
        <f>[1]costIBC!D4+[1]equipIBC!D4</f>
        <v>182.1234</v>
      </c>
      <c r="E4" s="1">
        <f>[1]costIBC!E4+[1]equipIBC!E4</f>
        <v>174.69990000000001</v>
      </c>
      <c r="F4" s="1">
        <f>[1]costIBC!F4+[1]equipIBC!F4</f>
        <v>164.94330000000002</v>
      </c>
      <c r="G4" s="1">
        <f>[1]costIBC!G4+[1]equipIBC!G4</f>
        <v>160.38820000000001</v>
      </c>
      <c r="H4" s="1">
        <f>[1]costIBC!H4+[1]equipIBC!H4</f>
        <v>168.63990000000001</v>
      </c>
      <c r="I4" s="1">
        <f>[1]costIBC!I4+[1]equipIBC!I4</f>
        <v>149.28830000000002</v>
      </c>
      <c r="J4" s="1">
        <f>[1]costIBC!J4+[1]equipIBC!J4</f>
        <v>144.32920000000001</v>
      </c>
    </row>
    <row r="5" spans="1:10" x14ac:dyDescent="0.15">
      <c r="A5" s="1" t="s">
        <v>38</v>
      </c>
      <c r="B5" s="1">
        <f>[1]costIBC!B5+[1]equipIBC!B5</f>
        <v>190.96080000000003</v>
      </c>
      <c r="C5" s="1">
        <f>[1]costIBC!C5+[1]equipIBC!C5</f>
        <v>185.55730000000003</v>
      </c>
      <c r="D5" s="1">
        <f>[1]costIBC!D5+[1]equipIBC!D5</f>
        <v>180.1234</v>
      </c>
      <c r="E5" s="1">
        <f>[1]costIBC!E5+[1]equipIBC!E5</f>
        <v>173.69990000000001</v>
      </c>
      <c r="F5" s="1">
        <f>[1]costIBC!F5+[1]equipIBC!F5</f>
        <v>162.94330000000002</v>
      </c>
      <c r="G5" s="1">
        <f>[1]costIBC!G5+[1]equipIBC!G5</f>
        <v>159.38820000000001</v>
      </c>
      <c r="H5" s="1">
        <f>[1]costIBC!H5+[1]equipIBC!H5</f>
        <v>167.63990000000001</v>
      </c>
      <c r="I5" s="1">
        <f>[1]costIBC!I5+[1]equipIBC!I5</f>
        <v>147.28830000000002</v>
      </c>
      <c r="J5" s="1">
        <f>[1]costIBC!J5+[1]equipIBC!J5</f>
        <v>143.32920000000001</v>
      </c>
    </row>
    <row r="6" spans="1:10" x14ac:dyDescent="0.15">
      <c r="A6" s="1" t="s">
        <v>39</v>
      </c>
      <c r="B6" s="1">
        <f>[1]costIBC!B6+[1]equipIBC!B6</f>
        <v>229.68719999999999</v>
      </c>
      <c r="C6" s="1">
        <f>[1]costIBC!C6+[1]equipIBC!C6</f>
        <v>221.29669999999996</v>
      </c>
      <c r="D6" s="1">
        <f>[1]costIBC!D6+[1]equipIBC!D6</f>
        <v>215.07899999999998</v>
      </c>
      <c r="E6" s="1">
        <f>[1]costIBC!E6+[1]equipIBC!E6</f>
        <v>205.64089999999996</v>
      </c>
      <c r="F6" s="1">
        <f>[1]costIBC!F6+[1]equipIBC!F6</f>
        <v>192.37129999999996</v>
      </c>
      <c r="G6" s="1">
        <f>[1]costIBC!G6+[1]equipIBC!G6</f>
        <v>187.26909999999998</v>
      </c>
      <c r="H6" s="1">
        <f>[1]costIBC!H6+[1]equipIBC!H6</f>
        <v>198.45320000000001</v>
      </c>
      <c r="I6" s="1">
        <f>[1]costIBC!I6+[1]equipIBC!I6</f>
        <v>177.65639999999993</v>
      </c>
      <c r="J6" s="1">
        <f>[1]costIBC!J6+[1]equipIBC!J6</f>
        <v>170.60449999999997</v>
      </c>
    </row>
    <row r="7" spans="1:10" x14ac:dyDescent="0.15">
      <c r="A7" s="1" t="s">
        <v>40</v>
      </c>
      <c r="B7" s="1">
        <f>[1]costIBC!B7+[1]equipIBC!B7</f>
        <v>192.19669999999999</v>
      </c>
      <c r="C7" s="1">
        <f>[1]costIBC!C7+[1]equipIBC!C7</f>
        <v>183.80619999999999</v>
      </c>
      <c r="D7" s="1">
        <f>[1]costIBC!D7+[1]equipIBC!D7</f>
        <v>176.58849999999998</v>
      </c>
      <c r="E7" s="1">
        <f>[1]costIBC!E7+[1]equipIBC!E7</f>
        <v>168.15039999999999</v>
      </c>
      <c r="F7" s="1">
        <f>[1]costIBC!F7+[1]equipIBC!F7</f>
        <v>153.51219999999998</v>
      </c>
      <c r="G7" s="1">
        <f>[1]costIBC!G7+[1]equipIBC!G7</f>
        <v>148.43999999999997</v>
      </c>
      <c r="H7" s="1">
        <f>[1]costIBC!H7+[1]equipIBC!H7</f>
        <v>160.96269999999998</v>
      </c>
      <c r="I7" s="1">
        <f>[1]costIBC!I7+[1]equipIBC!I7</f>
        <v>138.79729999999998</v>
      </c>
      <c r="J7" s="1">
        <f>[1]costIBC!J7+[1]equipIBC!J7</f>
        <v>132.74539999999999</v>
      </c>
    </row>
    <row r="8" spans="1:10" x14ac:dyDescent="0.15">
      <c r="A8" s="1" t="s">
        <v>41</v>
      </c>
      <c r="B8" s="1">
        <f>[1]costIBC!B8+[1]equipIBC!B8</f>
        <v>226.09819999999999</v>
      </c>
      <c r="C8" s="1">
        <f>[1]costIBC!C8+[1]equipIBC!C8</f>
        <v>217.70769999999996</v>
      </c>
      <c r="D8" s="1">
        <f>[1]costIBC!D8+[1]equipIBC!D8</f>
        <v>210.48999999999998</v>
      </c>
      <c r="E8" s="1">
        <f>[1]costIBC!E8+[1]equipIBC!E8</f>
        <v>202.05189999999999</v>
      </c>
      <c r="F8" s="1">
        <f>[1]costIBC!F8+[1]equipIBC!F8</f>
        <v>187.41369999999998</v>
      </c>
      <c r="G8" s="1">
        <f>[1]costIBC!G8+[1]equipIBC!G8</f>
        <v>182.3415</v>
      </c>
      <c r="H8" s="1">
        <f>[1]costIBC!H8+[1]equipIBC!H8</f>
        <v>194.86420000000001</v>
      </c>
      <c r="I8" s="1">
        <f>[1]costIBC!I8+[1]equipIBC!I8</f>
        <v>172.69879999999995</v>
      </c>
      <c r="J8" s="1">
        <f>[1]costIBC!J8+[1]equipIBC!J8</f>
        <v>166.64689999999999</v>
      </c>
    </row>
    <row r="9" spans="1:10" x14ac:dyDescent="0.15">
      <c r="A9" s="1" t="s">
        <v>42</v>
      </c>
      <c r="B9" s="1">
        <f>[1]costIBC!B9+[1]equipIBC!B9</f>
        <v>200.26339999999999</v>
      </c>
      <c r="C9" s="1">
        <f>[1]costIBC!C9+[1]equipIBC!C9</f>
        <v>192.9624</v>
      </c>
      <c r="D9" s="1">
        <f>[1]costIBC!D9+[1]equipIBC!D9</f>
        <v>186.54340000000002</v>
      </c>
      <c r="E9" s="1">
        <f>[1]costIBC!E9+[1]equipIBC!E9</f>
        <v>177.38040000000001</v>
      </c>
      <c r="F9" s="1">
        <f>[1]costIBC!F9+[1]equipIBC!F9</f>
        <v>161.89599999999999</v>
      </c>
      <c r="G9" s="1">
        <f>[1]costIBC!G9+[1]equipIBC!G9</f>
        <v>155.84</v>
      </c>
      <c r="H9" s="1">
        <f>[1]costIBC!H9+[1]equipIBC!H9</f>
        <v>170.40280000000001</v>
      </c>
      <c r="I9" s="1">
        <f>[1]costIBC!I9+[1]equipIBC!I9</f>
        <v>142.4332</v>
      </c>
      <c r="J9" s="1">
        <f>[1]costIBC!J9+[1]equipIBC!J9</f>
        <v>136.08320000000001</v>
      </c>
    </row>
    <row r="10" spans="1:10" x14ac:dyDescent="0.15">
      <c r="A10" s="1" t="s">
        <v>43</v>
      </c>
      <c r="B10" s="1">
        <f>[1]costIBC!B10+[1]equipIBC!B10</f>
        <v>209.89679999999998</v>
      </c>
      <c r="C10" s="1">
        <f>[1]costIBC!C10+[1]equipIBC!C10</f>
        <v>202.64479999999998</v>
      </c>
      <c r="D10" s="1">
        <f>[1]costIBC!D10+[1]equipIBC!D10</f>
        <v>196.8236</v>
      </c>
      <c r="E10" s="1">
        <f>[1]costIBC!E10+[1]equipIBC!E10</f>
        <v>188.33679999999998</v>
      </c>
      <c r="F10" s="1">
        <f>[1]costIBC!F10+[1]equipIBC!F10</f>
        <v>175.48899999999998</v>
      </c>
      <c r="G10" s="1">
        <f>[1]costIBC!G10+[1]equipIBC!G10</f>
        <v>166.60039999999998</v>
      </c>
      <c r="H10" s="1">
        <f>[1]costIBC!H10+[1]equipIBC!H10</f>
        <v>181.85899999999998</v>
      </c>
      <c r="I10" s="1">
        <f>[1]costIBC!I10+[1]equipIBC!I10</f>
        <v>153.44880000000003</v>
      </c>
      <c r="J10" s="1">
        <f>[1]costIBC!J10+[1]equipIBC!J10</f>
        <v>148.75460000000001</v>
      </c>
    </row>
    <row r="11" spans="1:10" x14ac:dyDescent="0.15">
      <c r="A11" s="1" t="s">
        <v>44</v>
      </c>
      <c r="B11" s="1">
        <f>[1]costIBC!B11+[1]equipIBC!B11</f>
        <v>117.6045</v>
      </c>
      <c r="C11" s="1">
        <f>[1]costIBC!C11+[1]equipIBC!C11</f>
        <v>112.1909</v>
      </c>
      <c r="D11" s="1">
        <f>[1]costIBC!D11+[1]equipIBC!D11</f>
        <v>105.96920000000001</v>
      </c>
      <c r="E11" s="1">
        <f>[1]costIBC!E11+[1]equipIBC!E11</f>
        <v>101.83840000000001</v>
      </c>
      <c r="F11" s="1">
        <f>[1]costIBC!F11+[1]equipIBC!F11</f>
        <v>91.536300000000011</v>
      </c>
      <c r="G11" s="1">
        <f>[1]costIBC!G11+[1]equipIBC!G11</f>
        <v>87.264099999999999</v>
      </c>
      <c r="H11" s="1">
        <f>[1]costIBC!H11+[1]equipIBC!H11</f>
        <v>97.606500000000011</v>
      </c>
      <c r="I11" s="1">
        <f>[1]costIBC!I11+[1]equipIBC!I11</f>
        <v>75.28540000000001</v>
      </c>
      <c r="J11" s="1">
        <f>[1]costIBC!J11+[1]equipIBC!J11</f>
        <v>70.95259999999999</v>
      </c>
    </row>
    <row r="12" spans="1:10" x14ac:dyDescent="0.15">
      <c r="A12" s="1" t="s">
        <v>45</v>
      </c>
      <c r="B12" s="1">
        <f>[1]costIBC!B12+[1]equipIBC!B12</f>
        <v>116.6045</v>
      </c>
      <c r="C12" s="1">
        <f>[1]costIBC!C12+[1]equipIBC!C12</f>
        <v>111.1909</v>
      </c>
      <c r="D12" s="1">
        <f>[1]costIBC!D12+[1]equipIBC!D12</f>
        <v>105.96920000000001</v>
      </c>
      <c r="E12" s="1">
        <f>[1]costIBC!E12+[1]equipIBC!E12</f>
        <v>100.83840000000001</v>
      </c>
      <c r="F12" s="1">
        <f>[1]costIBC!F12+[1]equipIBC!F12</f>
        <v>91.536300000000011</v>
      </c>
      <c r="G12" s="1">
        <f>[1]costIBC!G12+[1]equipIBC!G12</f>
        <v>86.264099999999999</v>
      </c>
      <c r="H12" s="1">
        <f>[1]costIBC!H12+[1]equipIBC!H12</f>
        <v>96.606500000000011</v>
      </c>
      <c r="I12" s="1">
        <f>[1]costIBC!I12+[1]equipIBC!I12</f>
        <v>75.28540000000001</v>
      </c>
      <c r="J12" s="1">
        <f>[1]costIBC!J12+[1]equipIBC!J12</f>
        <v>69.95259999999999</v>
      </c>
    </row>
    <row r="13" spans="1:10" x14ac:dyDescent="0.15">
      <c r="A13" s="1" t="s">
        <v>46</v>
      </c>
      <c r="B13" s="1">
        <f>[1]costIBC!B13+[1]equipIBC!B13</f>
        <v>109.9892</v>
      </c>
      <c r="C13" s="1">
        <f>[1]costIBC!C13+[1]equipIBC!C13</f>
        <v>104.57560000000001</v>
      </c>
      <c r="D13" s="1">
        <f>[1]costIBC!D13+[1]equipIBC!D13</f>
        <v>99.353899999999996</v>
      </c>
      <c r="E13" s="1">
        <f>[1]costIBC!E13+[1]equipIBC!E13</f>
        <v>94.223100000000002</v>
      </c>
      <c r="F13" s="1">
        <f>[1]costIBC!F13+[1]equipIBC!F13</f>
        <v>85.143200000000007</v>
      </c>
      <c r="G13" s="1">
        <f>[1]costIBC!G13+[1]equipIBC!G13</f>
        <v>79.870999999999995</v>
      </c>
      <c r="H13" s="1">
        <f>[1]costIBC!H13+[1]equipIBC!H13</f>
        <v>89.991200000000006</v>
      </c>
      <c r="I13" s="1">
        <f>[1]costIBC!I13+[1]equipIBC!I13</f>
        <v>68.892300000000006</v>
      </c>
      <c r="J13" s="1">
        <f>[1]costIBC!J13+[1]equipIBC!J13</f>
        <v>0</v>
      </c>
    </row>
    <row r="14" spans="1:10" x14ac:dyDescent="0.15">
      <c r="A14" s="1" t="s">
        <v>47</v>
      </c>
      <c r="B14" s="1">
        <f>[1]costIBC!B14+[1]equipIBC!B14</f>
        <v>109.9892</v>
      </c>
      <c r="C14" s="1">
        <f>[1]costIBC!C14+[1]equipIBC!C14</f>
        <v>104.57560000000001</v>
      </c>
      <c r="D14" s="1">
        <f>[1]costIBC!D14+[1]equipIBC!D14</f>
        <v>99.353899999999996</v>
      </c>
      <c r="E14" s="1">
        <f>[1]costIBC!E14+[1]equipIBC!E14</f>
        <v>94.223100000000002</v>
      </c>
      <c r="F14" s="1">
        <f>[1]costIBC!F14+[1]equipIBC!F14</f>
        <v>85.143200000000007</v>
      </c>
      <c r="G14" s="1">
        <f>[1]costIBC!G14+[1]equipIBC!G14</f>
        <v>79.870999999999995</v>
      </c>
      <c r="H14" s="1">
        <f>[1]costIBC!H14+[1]equipIBC!H14</f>
        <v>89.991200000000006</v>
      </c>
      <c r="I14" s="1">
        <f>[1]costIBC!I14+[1]equipIBC!I14</f>
        <v>68.892300000000006</v>
      </c>
      <c r="J14" s="1">
        <f>[1]costIBC!J14+[1]equipIBC!J14</f>
        <v>63.5595</v>
      </c>
    </row>
    <row r="15" spans="1:10" x14ac:dyDescent="0.15">
      <c r="A15" s="1" t="s">
        <v>48</v>
      </c>
      <c r="B15" s="1">
        <f>[1]costIBC!B15+[1]equipIBC!B15</f>
        <v>200.26339999999999</v>
      </c>
      <c r="C15" s="1">
        <f>[1]costIBC!C15+[1]equipIBC!C15</f>
        <v>192.9624</v>
      </c>
      <c r="D15" s="1">
        <f>[1]costIBC!D15+[1]equipIBC!D15</f>
        <v>186.54340000000002</v>
      </c>
      <c r="E15" s="1">
        <f>[1]costIBC!E15+[1]equipIBC!E15</f>
        <v>177.38040000000001</v>
      </c>
      <c r="F15" s="1">
        <f>[1]costIBC!F15+[1]equipIBC!F15</f>
        <v>161.89599999999999</v>
      </c>
      <c r="G15" s="1">
        <f>[1]costIBC!G15+[1]equipIBC!G15</f>
        <v>155.84</v>
      </c>
      <c r="H15" s="1">
        <f>[1]costIBC!H15+[1]equipIBC!H15</f>
        <v>170.40280000000001</v>
      </c>
      <c r="I15" s="1">
        <f>[1]costIBC!I15+[1]equipIBC!I15</f>
        <v>142.4332</v>
      </c>
      <c r="J15" s="1">
        <f>[1]costIBC!J15+[1]equipIBC!J15</f>
        <v>136.08320000000001</v>
      </c>
    </row>
    <row r="16" spans="1:10" x14ac:dyDescent="0.15">
      <c r="A16" s="1" t="s">
        <v>49</v>
      </c>
      <c r="B16" s="1">
        <f>[1]costIBC!B16+[1]equipIBC!B16</f>
        <v>197.83189999999999</v>
      </c>
      <c r="C16" s="1">
        <f>[1]costIBC!C16+[1]equipIBC!C16</f>
        <v>191.0504</v>
      </c>
      <c r="D16" s="1">
        <f>[1]costIBC!D16+[1]equipIBC!D16</f>
        <v>185.12029999999999</v>
      </c>
      <c r="E16" s="1">
        <f>[1]costIBC!E16+[1]equipIBC!E16</f>
        <v>177.91309999999999</v>
      </c>
      <c r="F16" s="1">
        <f>[1]costIBC!F16+[1]equipIBC!F16</f>
        <v>163.2809</v>
      </c>
      <c r="G16" s="1">
        <f>[1]costIBC!G16+[1]equipIBC!G16</f>
        <v>158.80610000000001</v>
      </c>
      <c r="H16" s="1">
        <f>[1]costIBC!H16+[1]equipIBC!H16</f>
        <v>178.0616</v>
      </c>
      <c r="I16" s="1">
        <f>[1]costIBC!I16+[1]equipIBC!I16</f>
        <v>146.97559999999996</v>
      </c>
      <c r="J16" s="1">
        <f>[1]costIBC!J16+[1]equipIBC!J16</f>
        <v>142.33249999999998</v>
      </c>
    </row>
    <row r="17" spans="1:10" x14ac:dyDescent="0.15">
      <c r="A17" s="1" t="s">
        <v>50</v>
      </c>
      <c r="B17" s="1">
        <f>[1]costIBC!B17+[1]equipIBC!B17</f>
        <v>335.53320000000002</v>
      </c>
      <c r="C17" s="1">
        <f>[1]costIBC!C17+[1]equipIBC!C17</f>
        <v>328.23219999999998</v>
      </c>
      <c r="D17" s="1">
        <f>[1]costIBC!D17+[1]equipIBC!D17</f>
        <v>321.81320000000005</v>
      </c>
      <c r="E17" s="1">
        <f>[1]costIBC!E17+[1]equipIBC!E17</f>
        <v>312.65019999999993</v>
      </c>
      <c r="F17" s="1">
        <f>[1]costIBC!F17+[1]equipIBC!F17</f>
        <v>296.45079999999996</v>
      </c>
      <c r="G17" s="1">
        <f>[1]costIBC!G17+[1]equipIBC!G17</f>
        <v>0</v>
      </c>
      <c r="H17" s="1">
        <f>[1]costIBC!H17+[1]equipIBC!H17</f>
        <v>305.67259999999993</v>
      </c>
      <c r="I17" s="1">
        <f>[1]costIBC!I17+[1]equipIBC!I17</f>
        <v>276.988</v>
      </c>
      <c r="J17" s="1">
        <f>[1]costIBC!J17+[1]equipIBC!J17</f>
        <v>0</v>
      </c>
    </row>
    <row r="18" spans="1:10" x14ac:dyDescent="0.15">
      <c r="A18" s="1" t="s">
        <v>51</v>
      </c>
      <c r="B18" s="1">
        <f>[1]costIBC!B18+[1]equipIBC!B18</f>
        <v>233.12320000000003</v>
      </c>
      <c r="C18" s="1">
        <f>[1]costIBC!C18+[1]equipIBC!C18</f>
        <v>225.82220000000001</v>
      </c>
      <c r="D18" s="1">
        <f>[1]costIBC!D18+[1]equipIBC!D18</f>
        <v>219.40320000000003</v>
      </c>
      <c r="E18" s="1">
        <f>[1]costIBC!E18+[1]equipIBC!E18</f>
        <v>210.24020000000002</v>
      </c>
      <c r="F18" s="1">
        <f>[1]costIBC!F18+[1]equipIBC!F18</f>
        <v>195.51080000000002</v>
      </c>
      <c r="G18" s="1">
        <f>[1]costIBC!G18+[1]equipIBC!G18</f>
        <v>0</v>
      </c>
      <c r="H18" s="1">
        <f>[1]costIBC!H18+[1]equipIBC!H18</f>
        <v>203.26260000000002</v>
      </c>
      <c r="I18" s="1">
        <f>[1]costIBC!I18+[1]equipIBC!I18</f>
        <v>176.048</v>
      </c>
      <c r="J18" s="1">
        <f>[1]costIBC!J18+[1]equipIBC!J18</f>
        <v>0</v>
      </c>
    </row>
    <row r="19" spans="1:10" x14ac:dyDescent="0.15">
      <c r="A19" s="1" t="s">
        <v>52</v>
      </c>
      <c r="B19" s="1">
        <f>[1]costIBC!B19+[1]equipIBC!B19</f>
        <v>227.7132</v>
      </c>
      <c r="C19" s="1">
        <f>[1]costIBC!C19+[1]equipIBC!C19</f>
        <v>220.41220000000001</v>
      </c>
      <c r="D19" s="1">
        <f>[1]costIBC!D19+[1]equipIBC!D19</f>
        <v>213.99320000000003</v>
      </c>
      <c r="E19" s="1">
        <f>[1]costIBC!E19+[1]equipIBC!E19</f>
        <v>204.83020000000002</v>
      </c>
      <c r="F19" s="1">
        <f>[1]costIBC!F19+[1]equipIBC!F19</f>
        <v>190.83580000000001</v>
      </c>
      <c r="G19" s="1">
        <f>[1]costIBC!G19+[1]equipIBC!G19</f>
        <v>183.77979999999999</v>
      </c>
      <c r="H19" s="1">
        <f>[1]costIBC!H19+[1]equipIBC!H19</f>
        <v>197.8526</v>
      </c>
      <c r="I19" s="1">
        <f>[1]costIBC!I19+[1]equipIBC!I19</f>
        <v>171.37299999999999</v>
      </c>
      <c r="J19" s="1">
        <f>[1]costIBC!J19+[1]equipIBC!J19</f>
        <v>163.023</v>
      </c>
    </row>
    <row r="20" spans="1:10" x14ac:dyDescent="0.15">
      <c r="A20" s="1" t="s">
        <v>53</v>
      </c>
      <c r="B20" s="1">
        <f>[1]costIBC!B20+[1]equipIBC!B20</f>
        <v>197.83189999999999</v>
      </c>
      <c r="C20" s="1">
        <f>[1]costIBC!C20+[1]equipIBC!C20</f>
        <v>191.0504</v>
      </c>
      <c r="D20" s="1">
        <f>[1]costIBC!D20+[1]equipIBC!D20</f>
        <v>185.12029999999999</v>
      </c>
      <c r="E20" s="1">
        <f>[1]costIBC!E20+[1]equipIBC!E20</f>
        <v>177.91309999999999</v>
      </c>
      <c r="F20" s="1">
        <f>[1]costIBC!F20+[1]equipIBC!F20</f>
        <v>163.2809</v>
      </c>
      <c r="G20" s="1">
        <f>[1]costIBC!G20+[1]equipIBC!G20</f>
        <v>158.80610000000001</v>
      </c>
      <c r="H20" s="1">
        <f>[1]costIBC!H20+[1]equipIBC!H20</f>
        <v>178.0616</v>
      </c>
      <c r="I20" s="1">
        <f>[1]costIBC!I20+[1]equipIBC!I20</f>
        <v>146.97559999999996</v>
      </c>
      <c r="J20" s="1">
        <f>[1]costIBC!J20+[1]equipIBC!J20</f>
        <v>142.33249999999998</v>
      </c>
    </row>
    <row r="21" spans="1:10" x14ac:dyDescent="0.15">
      <c r="A21" s="1" t="s">
        <v>54</v>
      </c>
      <c r="B21" s="1">
        <f>[1]costIBC!B21+[1]equipIBC!B21</f>
        <v>142.94540000000003</v>
      </c>
      <c r="C21" s="1">
        <f>[1]costIBC!C21+[1]equipIBC!C21</f>
        <v>137.5419</v>
      </c>
      <c r="D21" s="1">
        <f>[1]costIBC!D21+[1]equipIBC!D21</f>
        <v>132.108</v>
      </c>
      <c r="E21" s="1">
        <f>[1]costIBC!E21+[1]equipIBC!E21</f>
        <v>125.68449999999997</v>
      </c>
      <c r="F21" s="1">
        <f>[1]costIBC!F21+[1]equipIBC!F21</f>
        <v>115.38239999999999</v>
      </c>
      <c r="G21" s="1">
        <f>[1]costIBC!G21+[1]equipIBC!G21</f>
        <v>111.82729999999999</v>
      </c>
      <c r="H21" s="1">
        <f>[1]costIBC!H21+[1]equipIBC!H21</f>
        <v>119.62449999999997</v>
      </c>
      <c r="I21" s="1">
        <f>[1]costIBC!I21+[1]equipIBC!I21</f>
        <v>99.727399999999975</v>
      </c>
      <c r="J21" s="1">
        <f>[1]costIBC!J21+[1]equipIBC!J21</f>
        <v>95.768300000000011</v>
      </c>
    </row>
    <row r="22" spans="1:10" x14ac:dyDescent="0.15">
      <c r="A22" s="1" t="s">
        <v>55</v>
      </c>
      <c r="B22" s="1">
        <f>[1]costIBC!B22+[1]equipIBC!B22</f>
        <v>199.7029</v>
      </c>
      <c r="C22" s="1">
        <f>[1]costIBC!C22+[1]equipIBC!C22</f>
        <v>192.92139999999998</v>
      </c>
      <c r="D22" s="1">
        <f>[1]costIBC!D22+[1]equipIBC!D22</f>
        <v>186.99129999999997</v>
      </c>
      <c r="E22" s="1">
        <f>[1]costIBC!E22+[1]equipIBC!E22</f>
        <v>179.7841</v>
      </c>
      <c r="F22" s="1">
        <f>[1]costIBC!F22+[1]equipIBC!F22</f>
        <v>164.90440000000004</v>
      </c>
      <c r="G22" s="1">
        <f>[1]costIBC!G22+[1]equipIBC!G22</f>
        <v>160.42960000000002</v>
      </c>
      <c r="H22" s="1">
        <f>[1]costIBC!H22+[1]equipIBC!H22</f>
        <v>179.93260000000001</v>
      </c>
      <c r="I22" s="1">
        <f>[1]costIBC!I22+[1]equipIBC!I22</f>
        <v>148.59909999999996</v>
      </c>
      <c r="J22" s="1">
        <f>[1]costIBC!J22+[1]equipIBC!J22</f>
        <v>143.95599999999999</v>
      </c>
    </row>
    <row r="23" spans="1:10" x14ac:dyDescent="0.15">
      <c r="A23" s="1" t="s">
        <v>56</v>
      </c>
      <c r="B23" s="1">
        <f>[1]costIBC!B23+[1]equipIBC!B23</f>
        <v>167.27060000000003</v>
      </c>
      <c r="C23" s="1">
        <f>[1]costIBC!C23+[1]equipIBC!C23</f>
        <v>160.48910000000001</v>
      </c>
      <c r="D23" s="1">
        <f>[1]costIBC!D23+[1]equipIBC!D23</f>
        <v>154.559</v>
      </c>
      <c r="E23" s="1">
        <f>[1]costIBC!E23+[1]equipIBC!E23</f>
        <v>147.3518</v>
      </c>
      <c r="F23" s="1">
        <f>[1]costIBC!F23+[1]equipIBC!F23</f>
        <v>133.70960000000002</v>
      </c>
      <c r="G23" s="1">
        <f>[1]costIBC!G23+[1]equipIBC!G23</f>
        <v>129.23480000000001</v>
      </c>
      <c r="H23" s="1">
        <f>[1]costIBC!H23+[1]equipIBC!H23</f>
        <v>147.50030000000001</v>
      </c>
      <c r="I23" s="1">
        <f>[1]costIBC!I23+[1]equipIBC!I23</f>
        <v>117.40430000000002</v>
      </c>
      <c r="J23" s="1">
        <f>[1]costIBC!J23+[1]equipIBC!J23</f>
        <v>112.76120000000002</v>
      </c>
    </row>
    <row r="24" spans="1:10" x14ac:dyDescent="0.15">
      <c r="A24" s="1" t="s">
        <v>57</v>
      </c>
      <c r="B24" s="1">
        <f>[1]costIBC!B24+[1]equipIBC!B24</f>
        <v>155.84</v>
      </c>
      <c r="C24" s="1">
        <f>[1]costIBC!C24+[1]equipIBC!C24</f>
        <v>151.61000000000001</v>
      </c>
      <c r="D24" s="1">
        <f>[1]costIBC!D24+[1]equipIBC!D24</f>
        <v>147.83000000000004</v>
      </c>
      <c r="E24" s="1">
        <f>[1]costIBC!E24+[1]equipIBC!E24</f>
        <v>144.09000000000003</v>
      </c>
      <c r="F24" s="1">
        <f>[1]costIBC!F24+[1]equipIBC!F24</f>
        <v>138.94000000000003</v>
      </c>
      <c r="G24" s="1">
        <f>[1]costIBC!G24+[1]equipIBC!G24</f>
        <v>135.27000000000001</v>
      </c>
      <c r="H24" s="1">
        <f>[1]costIBC!H24+[1]equipIBC!H24</f>
        <v>141.72</v>
      </c>
      <c r="I24" s="1">
        <f>[1]costIBC!I24+[1]equipIBC!I24</f>
        <v>130.04000000000002</v>
      </c>
      <c r="J24" s="1">
        <f>[1]costIBC!J24+[1]equipIBC!J24</f>
        <v>122.46000000000001</v>
      </c>
    </row>
    <row r="25" spans="1:10" x14ac:dyDescent="0.15">
      <c r="A25" s="1" t="s">
        <v>58</v>
      </c>
      <c r="B25" s="1">
        <f>[1]costIBC!B25+[1]equipIBC!B25</f>
        <v>197.83189999999999</v>
      </c>
      <c r="C25" s="1">
        <f>[1]costIBC!C25+[1]equipIBC!C25</f>
        <v>191.0504</v>
      </c>
      <c r="D25" s="1">
        <f>[1]costIBC!D25+[1]equipIBC!D25</f>
        <v>185.12029999999999</v>
      </c>
      <c r="E25" s="1">
        <f>[1]costIBC!E25+[1]equipIBC!E25</f>
        <v>177.91309999999999</v>
      </c>
      <c r="F25" s="1">
        <f>[1]costIBC!F25+[1]equipIBC!F25</f>
        <v>163.2809</v>
      </c>
      <c r="G25" s="1">
        <f>[1]costIBC!G25+[1]equipIBC!G25</f>
        <v>158.80610000000001</v>
      </c>
      <c r="H25" s="1">
        <f>[1]costIBC!H25+[1]equipIBC!H25</f>
        <v>178.0616</v>
      </c>
      <c r="I25" s="1">
        <f>[1]costIBC!I25+[1]equipIBC!I25</f>
        <v>146.97559999999996</v>
      </c>
      <c r="J25" s="1">
        <f>[1]costIBC!J25+[1]equipIBC!J25</f>
        <v>142.33249999999998</v>
      </c>
    </row>
    <row r="26" spans="1:10" x14ac:dyDescent="0.15">
      <c r="A26" s="1" t="s">
        <v>59</v>
      </c>
      <c r="B26" s="1">
        <f>[1]costIBC!B26+[1]equipIBC!B26</f>
        <v>108.9892</v>
      </c>
      <c r="C26" s="1">
        <f>[1]costIBC!C26+[1]equipIBC!C26</f>
        <v>103.57560000000001</v>
      </c>
      <c r="D26" s="1">
        <f>[1]costIBC!D26+[1]equipIBC!D26</f>
        <v>97.353899999999996</v>
      </c>
      <c r="E26" s="1">
        <f>[1]costIBC!E26+[1]equipIBC!E26</f>
        <v>93.223100000000002</v>
      </c>
      <c r="F26" s="1">
        <f>[1]costIBC!F26+[1]equipIBC!F26</f>
        <v>83.143200000000007</v>
      </c>
      <c r="G26" s="1">
        <f>[1]costIBC!G26+[1]equipIBC!G26</f>
        <v>78.870999999999995</v>
      </c>
      <c r="H26" s="1">
        <f>[1]costIBC!H26+[1]equipIBC!H26</f>
        <v>88.991200000000006</v>
      </c>
      <c r="I26" s="1">
        <f>[1]costIBC!I26+[1]equipIBC!I26</f>
        <v>66.892300000000006</v>
      </c>
      <c r="J26" s="1">
        <f>[1]costIBC!J26+[1]equipIBC!J26</f>
        <v>62.5595</v>
      </c>
    </row>
    <row r="27" spans="1:10" x14ac:dyDescent="0.15">
      <c r="A27" s="1" t="s">
        <v>60</v>
      </c>
      <c r="B27" s="1">
        <f>[1]costIBC!B27+[1]equipIBC!B27</f>
        <v>107.9892</v>
      </c>
      <c r="C27" s="1">
        <f>[1]costIBC!C27+[1]equipIBC!C27</f>
        <v>102.57560000000001</v>
      </c>
      <c r="D27" s="1">
        <f>[1]costIBC!D27+[1]equipIBC!D27</f>
        <v>97.353899999999996</v>
      </c>
      <c r="E27" s="1">
        <f>[1]costIBC!E27+[1]equipIBC!E27</f>
        <v>92.223100000000002</v>
      </c>
      <c r="F27" s="1">
        <f>[1]costIBC!F27+[1]equipIBC!F27</f>
        <v>83.143200000000007</v>
      </c>
      <c r="G27" s="1">
        <f>[1]costIBC!G27+[1]equipIBC!G27</f>
        <v>77.870999999999995</v>
      </c>
      <c r="H27" s="1">
        <f>[1]costIBC!H27+[1]equipIBC!H27</f>
        <v>87.991200000000006</v>
      </c>
      <c r="I27" s="1">
        <f>[1]costIBC!I27+[1]equipIBC!I27</f>
        <v>66.892300000000006</v>
      </c>
      <c r="J27" s="1">
        <f>[1]costIBC!J27+[1]equipIBC!J27</f>
        <v>61.5595</v>
      </c>
    </row>
    <row r="28" spans="1:10" x14ac:dyDescent="0.15">
      <c r="A28" s="1" t="s">
        <v>61</v>
      </c>
      <c r="B28" s="1">
        <f>[1]costIBC!B28+[1]equipIBC!B28</f>
        <v>84.661599999999993</v>
      </c>
      <c r="C28" s="1">
        <f>[1]costIBC!C28+[1]equipIBC!C28</f>
        <v>79.811599999999984</v>
      </c>
      <c r="D28" s="1">
        <f>[1]costIBC!D28+[1]equipIBC!D28</f>
        <v>74.651199999999989</v>
      </c>
      <c r="E28" s="1">
        <f>[1]costIBC!E28+[1]equipIBC!E28</f>
        <v>71.295000000000002</v>
      </c>
      <c r="F28" s="1">
        <f>[1]costIBC!F28+[1]equipIBC!F28</f>
        <v>64.010299999999987</v>
      </c>
      <c r="G28" s="1">
        <f>[1]costIBC!G28+[1]equipIBC!G28</f>
        <v>59.8005</v>
      </c>
      <c r="H28" s="1">
        <f>[1]costIBC!H28+[1]equipIBC!H28</f>
        <v>68.035799999999995</v>
      </c>
      <c r="I28" s="1">
        <f>[1]costIBC!I28+[1]equipIBC!I28</f>
        <v>50.692200000000007</v>
      </c>
      <c r="J28" s="1">
        <f>[1]costIBC!J28+[1]equipIBC!J28</f>
        <v>48.296299999999995</v>
      </c>
    </row>
  </sheetData>
  <phoneticPr fontId="0" type="noConversion"/>
  <printOptions headings="1" gridLines="1"/>
  <pageMargins left="0.75" right="0.75" top="1" bottom="1" header="0.5" footer="0.5"/>
  <pageSetup orientation="landscape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3" x14ac:dyDescent="0.15"/>
  <cols>
    <col min="1" max="256" width="8.83203125" customWidth="1"/>
  </cols>
  <sheetData>
    <row r="1" spans="1:10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1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1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15">
      <c r="A5" s="1" t="s">
        <v>12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15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15">
      <c r="A7" s="1" t="s">
        <v>13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1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1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1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1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1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1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15">
      <c r="A14" s="1" t="s">
        <v>20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 t="s">
        <v>24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 t="s">
        <v>30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 t="s">
        <v>32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 t="s">
        <v>33</v>
      </c>
      <c r="B27" s="1"/>
      <c r="C27" s="1"/>
      <c r="D27" s="1"/>
      <c r="E27" s="1"/>
      <c r="F27" s="1"/>
      <c r="G27" s="1"/>
      <c r="H27" s="1"/>
      <c r="I27" s="1"/>
      <c r="J27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3" x14ac:dyDescent="0.15"/>
  <cols>
    <col min="1" max="256" width="8.83203125" customWidth="1"/>
  </cols>
  <sheetData>
    <row r="1" spans="1:10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1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1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15">
      <c r="A5" s="1" t="s">
        <v>12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15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15">
      <c r="A7" s="1" t="s">
        <v>13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1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1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1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1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1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1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15">
      <c r="A14" s="1" t="s">
        <v>20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 t="s">
        <v>24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 t="s">
        <v>30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 t="s">
        <v>32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 t="s">
        <v>33</v>
      </c>
      <c r="B27" s="1"/>
      <c r="C27" s="1"/>
      <c r="D27" s="1"/>
      <c r="E27" s="1"/>
      <c r="F27" s="1"/>
      <c r="G27" s="1"/>
      <c r="H27" s="1"/>
      <c r="I27" s="1"/>
      <c r="J27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 per sqft</vt:lpstr>
      <vt:lpstr>AK</vt:lpstr>
      <vt:lpstr>AL</vt:lpstr>
      <vt:lpstr>AM</vt:lpstr>
      <vt:lpstr>AN</vt:lpstr>
      <vt:lpstr>AO</vt:lpstr>
      <vt:lpstr>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Holland</dc:creator>
  <cp:lastModifiedBy>Microsoft Office User</cp:lastModifiedBy>
  <cp:lastPrinted>2019-02-24T17:49:13Z</cp:lastPrinted>
  <dcterms:created xsi:type="dcterms:W3CDTF">2004-04-20T16:40:17Z</dcterms:created>
  <dcterms:modified xsi:type="dcterms:W3CDTF">2020-02-13T21:25:05Z</dcterms:modified>
</cp:coreProperties>
</file>